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8145"/>
  </bookViews>
  <sheets>
    <sheet name="Undendørs" sheetId="1" r:id="rId1"/>
    <sheet name="Indendø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<sst xmlns="http://schemas.openxmlformats.org/spreadsheetml/2006/main" count="120" uniqueCount="98">
  <si>
    <t>U - år:</t>
  </si>
  <si>
    <t>E-mail:</t>
  </si>
  <si>
    <t>Forældre/barn</t>
  </si>
  <si>
    <t>Tid</t>
  </si>
  <si>
    <t>Sted</t>
  </si>
  <si>
    <t>Ronnie Jensen</t>
  </si>
  <si>
    <t>rdj1404@gmail.com</t>
  </si>
  <si>
    <t>Fladså Hallen</t>
  </si>
  <si>
    <t>Pia Nygaard</t>
  </si>
  <si>
    <t>pia.nygaard@outlook.dk</t>
  </si>
  <si>
    <t xml:space="preserve">Henrik Grundahl </t>
  </si>
  <si>
    <t>h_grundahl@hotmail.com</t>
  </si>
  <si>
    <t>Damesenior</t>
  </si>
  <si>
    <t>Serie 2</t>
  </si>
  <si>
    <t>Herresenior</t>
  </si>
  <si>
    <t>U9</t>
  </si>
  <si>
    <t>U11</t>
  </si>
  <si>
    <t>U12</t>
  </si>
  <si>
    <t>U15</t>
  </si>
  <si>
    <t>Kim Johansen</t>
  </si>
  <si>
    <t>Jeannette Schultz</t>
  </si>
  <si>
    <t>2017/2018</t>
  </si>
  <si>
    <t>10:00-12:00</t>
  </si>
  <si>
    <t>stefanjj89@gmail.com</t>
  </si>
  <si>
    <t>Sofus Petersen</t>
  </si>
  <si>
    <t>Sofus87@me.com</t>
  </si>
  <si>
    <t>kimsjohansen@hotmail.com</t>
  </si>
  <si>
    <t>snaette80@gmail.com</t>
  </si>
  <si>
    <t>U7</t>
  </si>
  <si>
    <t xml:space="preserve">U8 </t>
  </si>
  <si>
    <t xml:space="preserve">U10 </t>
  </si>
  <si>
    <t xml:space="preserve">U13 </t>
  </si>
  <si>
    <t>Senior</t>
  </si>
  <si>
    <t>17.00 - 18.30</t>
  </si>
  <si>
    <t>Veteran</t>
  </si>
  <si>
    <t>16.45 - 18.00</t>
  </si>
  <si>
    <t>2013/2012</t>
  </si>
  <si>
    <t>Mathiasdetermig@hotmail.com</t>
  </si>
  <si>
    <t>18.00 - 19.30</t>
  </si>
  <si>
    <t>Kunstgræs - Søndag</t>
  </si>
  <si>
    <t>2018-2020</t>
  </si>
  <si>
    <t>U6/U7</t>
  </si>
  <si>
    <t>Allan Lang Madsen</t>
  </si>
  <si>
    <t>Allanlang@outlook.dk</t>
  </si>
  <si>
    <t>U8</t>
  </si>
  <si>
    <t>U10</t>
  </si>
  <si>
    <t>U13</t>
  </si>
  <si>
    <t>Tlf.</t>
  </si>
  <si>
    <t>Daniel Bisgaard</t>
  </si>
  <si>
    <t>Sabine Johansen</t>
  </si>
  <si>
    <t>Sabinet@hotmail.dk</t>
  </si>
  <si>
    <t>Kong-bager@yahoo.dk</t>
  </si>
  <si>
    <t>Martin Odsgaard Jensen</t>
  </si>
  <si>
    <t>martinodsgaard@gmail.com</t>
  </si>
  <si>
    <t>Mathias Bjørnkjær</t>
  </si>
  <si>
    <t>Trænere:</t>
  </si>
  <si>
    <t>Træningsdag</t>
  </si>
  <si>
    <t>U11/U12</t>
  </si>
  <si>
    <t>Jakob Olsen</t>
  </si>
  <si>
    <t>olsenjakob79@gmail.com</t>
  </si>
  <si>
    <t>Jimmi Bagger Nielsen</t>
  </si>
  <si>
    <t>jbagger79@gmail.com</t>
  </si>
  <si>
    <t>Tobias Antoft</t>
  </si>
  <si>
    <t>antoft85@gmail.com</t>
  </si>
  <si>
    <t>Mandag</t>
  </si>
  <si>
    <t>17.00 - 18.00</t>
  </si>
  <si>
    <t>Oliver Bjørnkjær</t>
  </si>
  <si>
    <t>Mandag + Torsdag</t>
  </si>
  <si>
    <t>Tirsdag + Torsdag</t>
  </si>
  <si>
    <t>16.00 - 17.30</t>
  </si>
  <si>
    <t>Mandag + Tirsdag + Torsdag</t>
  </si>
  <si>
    <t>16.45 - 18.15</t>
  </si>
  <si>
    <t>Patrick Johansen</t>
  </si>
  <si>
    <t>Patrick_Johansen@hotmail.com</t>
  </si>
  <si>
    <t>Christoffer Larsen</t>
  </si>
  <si>
    <t>Christofferlarsen123@gmail.com</t>
  </si>
  <si>
    <t>Lov Stadion</t>
  </si>
  <si>
    <t xml:space="preserve"> </t>
  </si>
  <si>
    <t>Mandag + Onsdag</t>
  </si>
  <si>
    <t>8-mands</t>
  </si>
  <si>
    <t>Udarbejdet 01.04.2024</t>
  </si>
  <si>
    <t>Jesper Hougaard Nielsen</t>
  </si>
  <si>
    <t>Hjemmekamp</t>
  </si>
  <si>
    <t>søndag</t>
  </si>
  <si>
    <t>torsdag</t>
  </si>
  <si>
    <t>mandag</t>
  </si>
  <si>
    <t>træner ikke</t>
  </si>
  <si>
    <t>Stefan Juul Jacobsen</t>
  </si>
  <si>
    <t>darb@pha.dk</t>
  </si>
  <si>
    <t>FK Sydsjælland 05 - Træningsdage og tider - Forår 2024</t>
  </si>
  <si>
    <t>Simon Mundt Linulf</t>
  </si>
  <si>
    <t>Simon@linulf.dk</t>
  </si>
  <si>
    <t>"Hyggebold"</t>
  </si>
  <si>
    <t>Torsdag</t>
  </si>
  <si>
    <t>Tirsdag</t>
  </si>
  <si>
    <r>
      <t>Årgang:+I22AA3:H39</t>
    </r>
    <r>
      <rPr>
        <b/>
        <u/>
        <sz val="12.1"/>
        <color theme="1"/>
        <rFont val="Calibri Light"/>
        <family val="2"/>
        <scheme val="major"/>
      </rPr>
      <t>+A3:I43</t>
    </r>
  </si>
  <si>
    <t>Daniel Jensen</t>
  </si>
  <si>
    <t>Daniel_daniel_522@msn.co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</si>
</sst>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u/>
      <sz val="12"/>
      <color theme="10"/>
      <name val="Calibri Light"/>
      <family val="2"/>
      <scheme val="major"/>
    </font>
    <font>
      <sz val="12"/>
      <color theme="10"/>
      <name val="Calibri Light"/>
      <family val="2"/>
      <scheme val="major"/>
    </font>
    <font>
      <sz val="11"/>
      <color theme="10"/>
      <name val="Calibri"/>
      <family val="2"/>
      <scheme val="minor"/>
    </font>
    <font>
      <u/>
      <sz val="10"/>
      <color theme="1"/>
      <name val="Arial"/>
      <family val="2"/>
    </font>
    <font>
      <u/>
      <sz val="11"/>
      <color theme="11"/>
      <name val="Calibri"/>
      <family val="2"/>
      <scheme val="minor"/>
    </font>
    <font>
      <sz val="12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sz val="11"/>
      <color rgb="FF555555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0"/>
      <name val="Calibri Light"/>
      <family val="2"/>
      <scheme val="major"/>
    </font>
    <font>
      <b/>
      <u/>
      <sz val="12.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10" fillId="0" borderId="0" xfId="1" applyFont="1"/>
    <xf numFmtId="0" fontId="11" fillId="0" borderId="0" xfId="1" applyFont="1"/>
    <xf numFmtId="0" fontId="12" fillId="0" borderId="0" xfId="1" applyFont="1"/>
    <xf numFmtId="0" fontId="13" fillId="0" borderId="0" xfId="0" applyFont="1"/>
    <xf numFmtId="0" fontId="5" fillId="0" borderId="0" xfId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1" applyFont="1"/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22" fillId="0" borderId="0" xfId="1" applyFont="1"/>
    <xf numFmtId="0" fontId="17" fillId="0" borderId="0" xfId="0" applyFont="1" applyAlignment="1">
      <alignment horizontal="left"/>
    </xf>
    <xf numFmtId="0" fontId="23" fillId="0" borderId="0" xfId="1" applyFont="1"/>
  </cellXfs>
  <cellStyles count="3">
    <cellStyle name="Besøgt link" xfId="2" builtinId="9" hidden="1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naette80@gmail.com" TargetMode="External"/><Relationship Id="rId13" Type="http://schemas.openxmlformats.org/officeDocument/2006/relationships/hyperlink" Target="mailto:martinodsgaard@gmail.com" TargetMode="External"/><Relationship Id="rId18" Type="http://schemas.openxmlformats.org/officeDocument/2006/relationships/hyperlink" Target="mailto:Patrick_Johansen@hotmail.com" TargetMode="External"/><Relationship Id="rId3" Type="http://schemas.openxmlformats.org/officeDocument/2006/relationships/hyperlink" Target="mailto:pia.nygaard@outlook.dk" TargetMode="External"/><Relationship Id="rId21" Type="http://schemas.openxmlformats.org/officeDocument/2006/relationships/hyperlink" Target="mailto:Daniel_daniel_522@msn.co" TargetMode="External"/><Relationship Id="rId7" Type="http://schemas.openxmlformats.org/officeDocument/2006/relationships/hyperlink" Target="mailto:kimsjohansen@hotmail.com" TargetMode="External"/><Relationship Id="rId12" Type="http://schemas.openxmlformats.org/officeDocument/2006/relationships/hyperlink" Target="mailto:Kong-bager@yahoo.dk" TargetMode="External"/><Relationship Id="rId17" Type="http://schemas.openxmlformats.org/officeDocument/2006/relationships/hyperlink" Target="mailto:Simon@linulf.dk" TargetMode="External"/><Relationship Id="rId2" Type="http://schemas.openxmlformats.org/officeDocument/2006/relationships/hyperlink" Target="mailto:h_grundahl@hotmail.com" TargetMode="External"/><Relationship Id="rId16" Type="http://schemas.openxmlformats.org/officeDocument/2006/relationships/hyperlink" Target="mailto:antoft85@gmail.com" TargetMode="External"/><Relationship Id="rId20" Type="http://schemas.openxmlformats.org/officeDocument/2006/relationships/hyperlink" Target="mailto:darb@pha.dk" TargetMode="External"/><Relationship Id="rId1" Type="http://schemas.openxmlformats.org/officeDocument/2006/relationships/hyperlink" Target="mailto:rdj1404@gmail.com" TargetMode="External"/><Relationship Id="rId6" Type="http://schemas.openxmlformats.org/officeDocument/2006/relationships/hyperlink" Target="mailto:Sofus87@me.com" TargetMode="External"/><Relationship Id="rId11" Type="http://schemas.openxmlformats.org/officeDocument/2006/relationships/hyperlink" Target="mailto:Sabinet@hotmail.dk" TargetMode="External"/><Relationship Id="rId5" Type="http://schemas.openxmlformats.org/officeDocument/2006/relationships/hyperlink" Target="mailto:Sofus87@me.com" TargetMode="External"/><Relationship Id="rId15" Type="http://schemas.openxmlformats.org/officeDocument/2006/relationships/hyperlink" Target="mailto:jbagger79@gmail.com" TargetMode="External"/><Relationship Id="rId10" Type="http://schemas.openxmlformats.org/officeDocument/2006/relationships/hyperlink" Target="mailto:Allanlang@outlook.dk" TargetMode="External"/><Relationship Id="rId19" Type="http://schemas.openxmlformats.org/officeDocument/2006/relationships/hyperlink" Target="mailto:Christofferlarsen123@gmail.com" TargetMode="External"/><Relationship Id="rId4" Type="http://schemas.openxmlformats.org/officeDocument/2006/relationships/hyperlink" Target="mailto:stefanjj89@gmail.com" TargetMode="External"/><Relationship Id="rId9" Type="http://schemas.openxmlformats.org/officeDocument/2006/relationships/hyperlink" Target="mailto:Mathiasdetermig@hotmail.com" TargetMode="External"/><Relationship Id="rId14" Type="http://schemas.openxmlformats.org/officeDocument/2006/relationships/hyperlink" Target="mailto:olsenjakob79@g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topLeftCell="A18" zoomScale="110" workbookViewId="0">
      <selection activeCell="G26" sqref="G26"/>
    </sheetView>
  </sheetViews>
  <sheetFormatPr defaultColWidth="9" defaultRowHeight="15" x14ac:dyDescent="0.25"/>
  <cols>
    <col min="1" max="1" width="12" customWidth="1"/>
    <col min="2" max="2" width="12.28515625" customWidth="1"/>
    <col min="3" max="3" width="20.7109375" customWidth="1"/>
    <col min="4" max="4" width="28" customWidth="1"/>
    <col min="5" max="5" width="11.28515625" customWidth="1"/>
    <col min="6" max="6" width="24.28515625" customWidth="1"/>
    <col min="7" max="7" width="13.5703125" customWidth="1"/>
    <col min="8" max="8" width="16.28515625" customWidth="1"/>
    <col min="9" max="9" width="16.140625" customWidth="1"/>
  </cols>
  <sheetData>
    <row r="1" spans="1:13" s="2" customFormat="1" ht="21" x14ac:dyDescent="0.35">
      <c r="A1" s="16" t="s">
        <v>89</v>
      </c>
      <c r="B1" s="16"/>
      <c r="C1" s="16"/>
      <c r="D1" s="16"/>
      <c r="E1" s="16"/>
      <c r="F1" s="16"/>
      <c r="G1" s="19"/>
      <c r="H1" s="19"/>
      <c r="I1" s="19"/>
      <c r="J1" s="4"/>
    </row>
    <row r="2" spans="1:13" s="1" customFormat="1" ht="15.75" x14ac:dyDescent="0.25">
      <c r="A2" s="17"/>
      <c r="B2" s="17"/>
      <c r="C2" s="17"/>
      <c r="D2" s="17"/>
      <c r="E2" s="17"/>
      <c r="F2" s="17"/>
      <c r="G2" s="17"/>
      <c r="H2" s="17"/>
      <c r="I2" s="17"/>
      <c r="J2" s="6"/>
    </row>
    <row r="3" spans="1:13" s="3" customFormat="1" ht="15.75" x14ac:dyDescent="0.25">
      <c r="A3" s="20" t="s">
        <v>95</v>
      </c>
      <c r="B3" s="20" t="s">
        <v>0</v>
      </c>
      <c r="C3" s="20" t="s">
        <v>55</v>
      </c>
      <c r="D3" s="20" t="s">
        <v>1</v>
      </c>
      <c r="E3" s="20" t="s">
        <v>47</v>
      </c>
      <c r="F3" s="21" t="s">
        <v>56</v>
      </c>
      <c r="G3" s="21" t="s">
        <v>3</v>
      </c>
      <c r="H3" s="21" t="s">
        <v>4</v>
      </c>
      <c r="I3" s="21" t="s">
        <v>82</v>
      </c>
      <c r="J3"/>
      <c r="K3"/>
      <c r="L3"/>
    </row>
    <row r="4" spans="1:13" s="3" customFormat="1" x14ac:dyDescent="0.25">
      <c r="A4" s="20"/>
      <c r="B4" s="20"/>
      <c r="C4" s="20"/>
      <c r="D4" s="20"/>
      <c r="E4" s="20"/>
      <c r="F4" s="21"/>
      <c r="G4" s="21"/>
      <c r="H4" s="21"/>
      <c r="I4" s="17"/>
      <c r="J4"/>
      <c r="K4"/>
      <c r="L4"/>
    </row>
    <row r="5" spans="1:13" s="1" customFormat="1" x14ac:dyDescent="0.25">
      <c r="A5" s="19" t="s">
        <v>40</v>
      </c>
      <c r="B5" s="17" t="s">
        <v>2</v>
      </c>
      <c r="C5" s="17" t="s">
        <v>8</v>
      </c>
      <c r="D5" s="18" t="s">
        <v>9</v>
      </c>
      <c r="E5" s="22">
        <v>40972121</v>
      </c>
      <c r="F5" s="17" t="s">
        <v>64</v>
      </c>
      <c r="G5" s="17" t="s">
        <v>65</v>
      </c>
      <c r="H5" s="17" t="s">
        <v>7</v>
      </c>
      <c r="I5" s="17"/>
      <c r="J5"/>
      <c r="K5"/>
      <c r="L5"/>
      <c r="M5" s="5"/>
    </row>
    <row r="6" spans="1:13" s="1" customFormat="1" x14ac:dyDescent="0.25">
      <c r="A6" s="19"/>
      <c r="B6" s="17"/>
      <c r="C6" s="17"/>
      <c r="D6" s="18"/>
      <c r="E6" s="22"/>
      <c r="F6" s="17"/>
      <c r="G6" s="17"/>
      <c r="H6" s="17"/>
      <c r="I6" s="17"/>
      <c r="J6"/>
      <c r="K6"/>
      <c r="L6"/>
      <c r="M6" s="5"/>
    </row>
    <row r="7" spans="1:13" s="1" customFormat="1" x14ac:dyDescent="0.25">
      <c r="A7" s="19" t="s">
        <v>21</v>
      </c>
      <c r="B7" s="17" t="s">
        <v>41</v>
      </c>
      <c r="C7" s="17" t="s">
        <v>42</v>
      </c>
      <c r="D7" s="18" t="s">
        <v>43</v>
      </c>
      <c r="E7" s="22">
        <v>91520488</v>
      </c>
      <c r="F7" s="17" t="s">
        <v>64</v>
      </c>
      <c r="G7" s="17" t="s">
        <v>65</v>
      </c>
      <c r="H7" s="17" t="s">
        <v>7</v>
      </c>
      <c r="I7" s="17"/>
      <c r="J7"/>
      <c r="K7"/>
      <c r="L7"/>
      <c r="M7" s="5"/>
    </row>
    <row r="8" spans="1:13" s="1" customFormat="1" x14ac:dyDescent="0.25">
      <c r="A8" s="19"/>
      <c r="B8" s="17"/>
      <c r="C8" s="17" t="s">
        <v>48</v>
      </c>
      <c r="D8" s="18" t="s">
        <v>88</v>
      </c>
      <c r="E8" s="22"/>
      <c r="F8" s="17"/>
      <c r="G8" s="17"/>
      <c r="H8" s="17"/>
      <c r="I8" s="17"/>
      <c r="J8"/>
      <c r="K8"/>
      <c r="L8"/>
      <c r="M8" s="5"/>
    </row>
    <row r="9" spans="1:13" s="1" customFormat="1" x14ac:dyDescent="0.25">
      <c r="A9" s="19"/>
      <c r="B9" s="17"/>
      <c r="C9" s="17" t="s">
        <v>66</v>
      </c>
      <c r="D9" s="18"/>
      <c r="E9" s="22"/>
      <c r="F9" s="17"/>
      <c r="G9" s="17"/>
      <c r="H9" s="17"/>
      <c r="I9" s="17"/>
      <c r="J9"/>
      <c r="K9"/>
      <c r="L9"/>
      <c r="M9" s="5"/>
    </row>
    <row r="10" spans="1:13" s="1" customFormat="1" x14ac:dyDescent="0.25">
      <c r="A10" s="23"/>
      <c r="B10" s="23"/>
      <c r="C10" s="23"/>
      <c r="D10" s="23"/>
      <c r="E10" s="18"/>
      <c r="F10" s="23"/>
      <c r="G10" s="23"/>
      <c r="H10" s="23"/>
      <c r="I10" s="17"/>
      <c r="J10"/>
      <c r="K10"/>
      <c r="L10"/>
      <c r="M10" s="5"/>
    </row>
    <row r="11" spans="1:13" s="1" customFormat="1" x14ac:dyDescent="0.25">
      <c r="A11" s="19">
        <v>2016</v>
      </c>
      <c r="B11" s="17" t="s">
        <v>44</v>
      </c>
      <c r="C11" s="17" t="s">
        <v>20</v>
      </c>
      <c r="D11" s="18" t="s">
        <v>27</v>
      </c>
      <c r="E11" s="22">
        <v>41287238</v>
      </c>
      <c r="F11" s="17" t="s">
        <v>67</v>
      </c>
      <c r="G11" s="17" t="s">
        <v>35</v>
      </c>
      <c r="H11" s="17" t="s">
        <v>7</v>
      </c>
      <c r="I11" s="17"/>
      <c r="J11"/>
      <c r="K11"/>
      <c r="L11"/>
      <c r="M11" s="5"/>
    </row>
    <row r="12" spans="1:13" s="1" customFormat="1" x14ac:dyDescent="0.25">
      <c r="A12" s="19"/>
      <c r="B12" s="17"/>
      <c r="C12" s="17" t="s">
        <v>49</v>
      </c>
      <c r="D12" s="18" t="s">
        <v>50</v>
      </c>
      <c r="E12" s="22">
        <v>28407433</v>
      </c>
      <c r="F12" s="17"/>
      <c r="G12" s="17"/>
      <c r="H12" s="17"/>
      <c r="I12" s="17"/>
      <c r="J12"/>
      <c r="K12"/>
      <c r="L12"/>
      <c r="M12" s="5"/>
    </row>
    <row r="13" spans="1:13" s="1" customFormat="1" x14ac:dyDescent="0.25">
      <c r="A13" s="19"/>
      <c r="B13" s="17"/>
      <c r="C13" s="17" t="s">
        <v>60</v>
      </c>
      <c r="D13" s="18" t="s">
        <v>61</v>
      </c>
      <c r="E13" s="22">
        <v>23318061</v>
      </c>
      <c r="F13" s="17"/>
      <c r="G13" s="17"/>
      <c r="H13" s="17"/>
      <c r="I13" s="17"/>
      <c r="J13"/>
      <c r="K13"/>
      <c r="L13"/>
      <c r="M13" s="5"/>
    </row>
    <row r="14" spans="1:13" s="1" customFormat="1" x14ac:dyDescent="0.25">
      <c r="A14" s="19"/>
      <c r="B14" s="17"/>
      <c r="C14" s="17" t="s">
        <v>90</v>
      </c>
      <c r="D14" s="18" t="s">
        <v>91</v>
      </c>
      <c r="E14" s="22"/>
      <c r="F14" s="17"/>
      <c r="G14" s="17"/>
      <c r="H14" s="17"/>
      <c r="I14" s="17"/>
      <c r="J14"/>
      <c r="K14"/>
      <c r="L14"/>
      <c r="M14" s="5"/>
    </row>
    <row r="15" spans="1:13" s="1" customFormat="1" x14ac:dyDescent="0.25">
      <c r="A15" s="19"/>
      <c r="B15" s="17"/>
      <c r="C15" s="17"/>
      <c r="D15" s="18"/>
      <c r="E15" s="18"/>
      <c r="F15" s="17"/>
      <c r="G15" s="17"/>
      <c r="H15" s="17"/>
      <c r="I15" s="17"/>
      <c r="J15"/>
      <c r="K15"/>
      <c r="L15"/>
      <c r="M15" s="5"/>
    </row>
    <row r="16" spans="1:13" s="1" customFormat="1" x14ac:dyDescent="0.25">
      <c r="A16" s="19">
        <v>2015</v>
      </c>
      <c r="B16" s="17" t="s">
        <v>15</v>
      </c>
      <c r="C16" s="17" t="s">
        <v>24</v>
      </c>
      <c r="D16" s="18" t="s">
        <v>25</v>
      </c>
      <c r="E16" s="22">
        <v>22515581</v>
      </c>
      <c r="F16" s="17" t="s">
        <v>68</v>
      </c>
      <c r="G16" s="17" t="s">
        <v>69</v>
      </c>
      <c r="H16" s="17" t="s">
        <v>7</v>
      </c>
      <c r="I16" s="17"/>
      <c r="J16"/>
      <c r="K16"/>
      <c r="L16"/>
      <c r="M16" s="5"/>
    </row>
    <row r="17" spans="1:13" s="1" customFormat="1" x14ac:dyDescent="0.25">
      <c r="A17" s="19"/>
      <c r="B17" s="17"/>
      <c r="C17" s="17" t="s">
        <v>81</v>
      </c>
      <c r="D17" s="18" t="s">
        <v>51</v>
      </c>
      <c r="E17" s="22">
        <v>23989575</v>
      </c>
      <c r="F17" s="17"/>
      <c r="G17" s="17"/>
      <c r="H17" s="17"/>
      <c r="I17" s="17"/>
      <c r="J17"/>
      <c r="K17"/>
      <c r="L17"/>
      <c r="M17" s="5"/>
    </row>
    <row r="18" spans="1:13" s="1" customFormat="1" x14ac:dyDescent="0.25">
      <c r="A18" s="19"/>
      <c r="B18" s="17"/>
      <c r="C18" s="17" t="s">
        <v>62</v>
      </c>
      <c r="D18" s="18" t="s">
        <v>63</v>
      </c>
      <c r="E18" s="22"/>
      <c r="F18" s="17"/>
      <c r="G18" s="17"/>
      <c r="H18" s="17"/>
      <c r="I18" s="17"/>
      <c r="J18"/>
      <c r="K18"/>
      <c r="L18"/>
      <c r="M18" s="5"/>
    </row>
    <row r="19" spans="1:13" s="1" customFormat="1" x14ac:dyDescent="0.25">
      <c r="A19" s="19"/>
      <c r="B19" s="17"/>
      <c r="C19" s="17" t="s">
        <v>96</v>
      </c>
      <c r="D19" s="14" t="s">
        <v>97</v>
      </c>
      <c r="E19" s="22">
        <v>28932644</v>
      </c>
      <c r="F19" s="17"/>
      <c r="G19" s="17"/>
      <c r="H19" s="17"/>
      <c r="I19" s="17"/>
      <c r="J19"/>
      <c r="K19"/>
      <c r="L19"/>
      <c r="M19" s="5"/>
    </row>
    <row r="20" spans="1:13" s="1" customFormat="1" x14ac:dyDescent="0.25">
      <c r="A20" s="19"/>
      <c r="B20" s="17"/>
      <c r="C20" s="17"/>
      <c r="D20" s="18"/>
      <c r="E20" s="18"/>
      <c r="F20" s="17"/>
      <c r="G20" s="17"/>
      <c r="H20" s="17"/>
      <c r="I20" s="17"/>
      <c r="J20"/>
      <c r="K20"/>
      <c r="L20"/>
      <c r="M20" s="5"/>
    </row>
    <row r="21" spans="1:13" s="1" customFormat="1" x14ac:dyDescent="0.25">
      <c r="A21" s="19">
        <v>2014</v>
      </c>
      <c r="B21" s="17" t="s">
        <v>45</v>
      </c>
      <c r="C21" s="17" t="s">
        <v>19</v>
      </c>
      <c r="D21" s="18" t="s">
        <v>26</v>
      </c>
      <c r="E21" s="22">
        <v>60142619</v>
      </c>
      <c r="F21" s="17" t="s">
        <v>67</v>
      </c>
      <c r="G21" s="17" t="s">
        <v>35</v>
      </c>
      <c r="H21" s="17" t="s">
        <v>7</v>
      </c>
      <c r="I21" s="17"/>
      <c r="J21"/>
      <c r="K21"/>
      <c r="L21"/>
      <c r="M21" s="5"/>
    </row>
    <row r="22" spans="1:13" s="1" customFormat="1" x14ac:dyDescent="0.25">
      <c r="A22" s="19"/>
      <c r="B22" s="17"/>
      <c r="C22" s="17"/>
      <c r="D22" s="18"/>
      <c r="E22" s="22"/>
      <c r="F22" s="17"/>
      <c r="G22" s="17"/>
      <c r="H22" s="17"/>
      <c r="I22" s="17"/>
      <c r="J22"/>
      <c r="K22"/>
      <c r="L22"/>
      <c r="M22" s="5"/>
    </row>
    <row r="23" spans="1:13" s="1" customFormat="1" x14ac:dyDescent="0.25">
      <c r="A23" s="19" t="s">
        <v>36</v>
      </c>
      <c r="B23" s="17" t="s">
        <v>57</v>
      </c>
      <c r="C23" s="24" t="s">
        <v>10</v>
      </c>
      <c r="D23" s="18" t="s">
        <v>11</v>
      </c>
      <c r="E23" s="22">
        <v>61282272</v>
      </c>
      <c r="F23" s="17" t="s">
        <v>70</v>
      </c>
      <c r="G23" s="17" t="s">
        <v>71</v>
      </c>
      <c r="H23" s="17" t="s">
        <v>7</v>
      </c>
      <c r="I23" s="17" t="s">
        <v>84</v>
      </c>
      <c r="J23"/>
      <c r="K23"/>
      <c r="L23"/>
      <c r="M23" s="5"/>
    </row>
    <row r="24" spans="1:13" s="1" customFormat="1" x14ac:dyDescent="0.25">
      <c r="A24" s="19"/>
      <c r="B24" s="17"/>
      <c r="C24" s="24" t="s">
        <v>72</v>
      </c>
      <c r="D24" s="18" t="s">
        <v>73</v>
      </c>
      <c r="E24" s="22">
        <v>22830795</v>
      </c>
      <c r="F24" s="17"/>
      <c r="G24" s="17"/>
      <c r="H24" s="17"/>
      <c r="I24" s="17"/>
      <c r="J24"/>
      <c r="K24"/>
      <c r="L24"/>
      <c r="M24" s="5"/>
    </row>
    <row r="25" spans="1:13" s="1" customFormat="1" x14ac:dyDescent="0.25">
      <c r="A25" s="19"/>
      <c r="B25" s="17"/>
      <c r="C25" s="24" t="s">
        <v>74</v>
      </c>
      <c r="D25" s="18" t="s">
        <v>75</v>
      </c>
      <c r="E25" s="25">
        <v>42830001</v>
      </c>
      <c r="F25" s="17"/>
      <c r="G25" s="17"/>
      <c r="H25" s="17"/>
      <c r="I25" s="17"/>
      <c r="K25" s="5"/>
      <c r="L25" s="5"/>
      <c r="M25" s="5"/>
    </row>
    <row r="26" spans="1:13" s="1" customFormat="1" x14ac:dyDescent="0.25">
      <c r="A26" s="19" t="s">
        <v>36</v>
      </c>
      <c r="B26" s="17" t="s">
        <v>92</v>
      </c>
      <c r="C26" s="24" t="s">
        <v>52</v>
      </c>
      <c r="D26" s="18" t="s">
        <v>53</v>
      </c>
      <c r="E26" s="22">
        <v>20765250</v>
      </c>
      <c r="F26" s="17" t="s">
        <v>64</v>
      </c>
      <c r="G26" s="17" t="s">
        <v>71</v>
      </c>
      <c r="H26" s="17" t="s">
        <v>7</v>
      </c>
      <c r="I26" s="17"/>
      <c r="K26" s="5"/>
      <c r="L26" s="5"/>
      <c r="M26" s="5"/>
    </row>
    <row r="27" spans="1:13" s="1" customFormat="1" x14ac:dyDescent="0.25">
      <c r="A27" s="19"/>
      <c r="B27" s="17"/>
      <c r="C27" s="24"/>
      <c r="D27" s="18"/>
      <c r="E27" s="22"/>
      <c r="F27" s="17"/>
      <c r="G27" s="17"/>
      <c r="H27" s="17"/>
      <c r="I27" s="17"/>
      <c r="K27" s="5"/>
      <c r="L27" s="5"/>
      <c r="M27" s="5"/>
    </row>
    <row r="28" spans="1:13" s="1" customFormat="1" x14ac:dyDescent="0.25">
      <c r="A28" s="19">
        <v>2011</v>
      </c>
      <c r="B28" s="17" t="s">
        <v>46</v>
      </c>
      <c r="C28" s="17" t="s">
        <v>5</v>
      </c>
      <c r="D28" s="18" t="s">
        <v>6</v>
      </c>
      <c r="E28" s="22">
        <v>30264312</v>
      </c>
      <c r="F28" s="17" t="s">
        <v>94</v>
      </c>
      <c r="G28" s="17" t="s">
        <v>35</v>
      </c>
      <c r="H28" s="17" t="s">
        <v>76</v>
      </c>
      <c r="I28" s="17" t="s">
        <v>83</v>
      </c>
      <c r="K28" s="5"/>
      <c r="L28" s="5"/>
      <c r="M28" s="5"/>
    </row>
    <row r="29" spans="1:13" s="1" customFormat="1" x14ac:dyDescent="0.25">
      <c r="A29" s="19"/>
      <c r="B29" s="17"/>
      <c r="C29" s="17" t="s">
        <v>54</v>
      </c>
      <c r="D29" s="18" t="s">
        <v>37</v>
      </c>
      <c r="E29" s="25">
        <v>20477016</v>
      </c>
      <c r="F29" s="17" t="s">
        <v>93</v>
      </c>
      <c r="G29" s="17" t="s">
        <v>33</v>
      </c>
      <c r="H29" s="17" t="s">
        <v>76</v>
      </c>
      <c r="I29" s="17"/>
      <c r="K29" s="5"/>
      <c r="L29" s="5"/>
      <c r="M29" s="5"/>
    </row>
    <row r="30" spans="1:13" s="1" customFormat="1" x14ac:dyDescent="0.25">
      <c r="A30" s="19"/>
      <c r="B30" s="17"/>
      <c r="C30" s="17"/>
      <c r="D30" s="17"/>
      <c r="E30" s="17"/>
      <c r="F30" s="17"/>
      <c r="G30" s="17"/>
      <c r="H30" s="17"/>
      <c r="I30" s="17"/>
      <c r="K30" s="5"/>
      <c r="L30" s="5"/>
      <c r="M30" s="5"/>
    </row>
    <row r="31" spans="1:13" s="1" customFormat="1" x14ac:dyDescent="0.25">
      <c r="A31" s="19"/>
      <c r="B31" s="17"/>
      <c r="C31" s="17"/>
      <c r="D31" s="17"/>
      <c r="E31" s="17"/>
      <c r="F31" s="17"/>
      <c r="G31" s="17"/>
      <c r="H31" s="17"/>
      <c r="I31" s="17"/>
      <c r="K31" s="5"/>
      <c r="L31" s="5"/>
      <c r="M31" s="5"/>
    </row>
    <row r="32" spans="1:13" s="1" customFormat="1" x14ac:dyDescent="0.25">
      <c r="A32" s="19" t="s">
        <v>12</v>
      </c>
      <c r="B32" s="17" t="s">
        <v>13</v>
      </c>
      <c r="C32" s="26" t="s">
        <v>87</v>
      </c>
      <c r="D32" s="18" t="s">
        <v>23</v>
      </c>
      <c r="E32" s="22">
        <v>27786021</v>
      </c>
      <c r="F32" s="17" t="s">
        <v>78</v>
      </c>
      <c r="G32" s="17" t="s">
        <v>38</v>
      </c>
      <c r="H32" s="17" t="s">
        <v>7</v>
      </c>
      <c r="I32" s="17" t="s">
        <v>85</v>
      </c>
      <c r="K32" s="5"/>
      <c r="L32" s="5"/>
      <c r="M32" s="5"/>
    </row>
    <row r="33" spans="1:13" s="1" customFormat="1" x14ac:dyDescent="0.25">
      <c r="A33" s="19"/>
      <c r="B33" s="17"/>
      <c r="C33" s="17" t="s">
        <v>58</v>
      </c>
      <c r="D33" s="18" t="s">
        <v>59</v>
      </c>
      <c r="E33" s="25">
        <v>29618666</v>
      </c>
      <c r="F33" s="17"/>
      <c r="G33" s="17" t="s">
        <v>77</v>
      </c>
      <c r="H33" s="17"/>
      <c r="I33" s="17"/>
      <c r="K33" s="5"/>
      <c r="L33" s="5"/>
      <c r="M33" s="5"/>
    </row>
    <row r="34" spans="1:13" s="1" customFormat="1" x14ac:dyDescent="0.25">
      <c r="A34" s="19"/>
      <c r="B34" s="17"/>
      <c r="C34" s="17"/>
      <c r="D34" s="18"/>
      <c r="E34" s="18"/>
      <c r="F34" s="17"/>
      <c r="G34" s="17"/>
      <c r="H34" s="17"/>
      <c r="I34" s="17"/>
      <c r="K34" s="5"/>
      <c r="L34" s="5"/>
      <c r="M34" s="5"/>
    </row>
    <row r="35" spans="1:13" s="1" customFormat="1" x14ac:dyDescent="0.25">
      <c r="A35" s="19" t="s">
        <v>14</v>
      </c>
      <c r="B35" s="17" t="s">
        <v>79</v>
      </c>
      <c r="C35" s="17" t="s">
        <v>24</v>
      </c>
      <c r="D35" s="18" t="s">
        <v>25</v>
      </c>
      <c r="E35" s="22">
        <v>22515581</v>
      </c>
      <c r="F35" s="17" t="s">
        <v>86</v>
      </c>
      <c r="G35" s="17"/>
      <c r="H35" s="17"/>
      <c r="I35" s="17" t="s">
        <v>85</v>
      </c>
      <c r="K35" s="5"/>
      <c r="L35" s="5"/>
      <c r="M35" s="5"/>
    </row>
    <row r="36" spans="1:13" s="1" customFormat="1" x14ac:dyDescent="0.25">
      <c r="A36" s="19"/>
      <c r="B36" s="17"/>
      <c r="C36" s="17"/>
      <c r="D36" s="18"/>
      <c r="E36" s="18"/>
      <c r="F36" s="17"/>
      <c r="G36" s="17"/>
      <c r="H36" s="17"/>
      <c r="I36" s="17"/>
      <c r="K36" s="5"/>
      <c r="L36" s="5"/>
      <c r="M36" s="5"/>
    </row>
    <row r="37" spans="1:13" s="1" customFormat="1" x14ac:dyDescent="0.25">
      <c r="A37" s="19"/>
      <c r="B37" s="17"/>
      <c r="C37" s="17"/>
      <c r="D37" s="18"/>
      <c r="E37" s="18"/>
      <c r="F37" s="17"/>
      <c r="G37" s="17"/>
      <c r="H37" s="17"/>
      <c r="I37" s="17"/>
      <c r="K37" s="5"/>
      <c r="L37" s="5"/>
      <c r="M37" s="5"/>
    </row>
    <row r="38" spans="1:13" s="1" customFormat="1" x14ac:dyDescent="0.25">
      <c r="A38" s="19" t="s">
        <v>34</v>
      </c>
      <c r="B38" s="17"/>
      <c r="C38" s="17"/>
      <c r="D38" s="17"/>
      <c r="E38" s="17"/>
      <c r="F38" s="17" t="s">
        <v>39</v>
      </c>
      <c r="G38" s="17" t="s">
        <v>22</v>
      </c>
      <c r="H38" s="17" t="s">
        <v>7</v>
      </c>
      <c r="I38" s="17"/>
      <c r="K38" s="5"/>
      <c r="L38" s="5"/>
      <c r="M38" s="5"/>
    </row>
    <row r="39" spans="1:13" s="1" customFormat="1" x14ac:dyDescent="0.25">
      <c r="A39" s="19"/>
      <c r="B39" s="17"/>
      <c r="C39" s="17"/>
      <c r="D39" s="17"/>
      <c r="E39" s="17"/>
      <c r="F39" s="17"/>
      <c r="G39" s="17"/>
      <c r="H39" s="17"/>
      <c r="I39" s="17"/>
      <c r="K39" s="5"/>
      <c r="L39" s="5"/>
      <c r="M39" s="5"/>
    </row>
    <row r="40" spans="1:13" s="1" customFormat="1" x14ac:dyDescent="0.25">
      <c r="A40" s="19" t="s">
        <v>80</v>
      </c>
      <c r="B40" s="17"/>
      <c r="C40" s="17"/>
      <c r="D40" s="27"/>
      <c r="E40" s="27"/>
      <c r="F40" s="17"/>
      <c r="G40" s="17"/>
      <c r="H40" s="17"/>
      <c r="I40" s="17"/>
      <c r="K40" s="5"/>
      <c r="L40" s="5"/>
      <c r="M40" s="5"/>
    </row>
    <row r="41" spans="1:13" s="1" customFormat="1" ht="15.75" x14ac:dyDescent="0.25">
      <c r="A41" s="7"/>
      <c r="B41" s="8"/>
      <c r="C41" s="8"/>
      <c r="D41" s="8"/>
      <c r="E41" s="8"/>
      <c r="F41" s="8"/>
      <c r="G41" s="8"/>
      <c r="H41" s="8"/>
      <c r="I41" s="8"/>
      <c r="K41" s="5"/>
      <c r="L41" s="5"/>
      <c r="M41" s="5"/>
    </row>
    <row r="42" spans="1:13" s="1" customFormat="1" ht="15.75" x14ac:dyDescent="0.25">
      <c r="A42" s="7"/>
      <c r="B42" s="8"/>
      <c r="C42" s="8"/>
      <c r="D42" s="11"/>
      <c r="E42" s="11"/>
      <c r="F42" s="8"/>
      <c r="G42" s="8"/>
      <c r="H42" s="8"/>
      <c r="I42" s="8"/>
      <c r="K42" s="5"/>
      <c r="L42" s="5"/>
      <c r="M42" s="5"/>
    </row>
    <row r="43" spans="1:13" s="1" customFormat="1" ht="15.75" x14ac:dyDescent="0.25">
      <c r="A43" s="7"/>
      <c r="B43" s="8"/>
      <c r="C43" s="8"/>
      <c r="D43" s="8"/>
      <c r="E43" s="8"/>
      <c r="F43" s="8"/>
      <c r="G43" s="8"/>
      <c r="H43" s="8"/>
      <c r="I43" s="8"/>
      <c r="K43" s="5"/>
      <c r="L43" s="5"/>
      <c r="M43" s="5"/>
    </row>
    <row r="44" spans="1:13" s="1" customFormat="1" ht="15.75" x14ac:dyDescent="0.25">
      <c r="A44" s="7"/>
      <c r="B44" s="8"/>
      <c r="C44" s="8"/>
      <c r="D44" s="8"/>
      <c r="E44" s="8"/>
      <c r="F44" s="8"/>
      <c r="G44" s="8"/>
      <c r="H44" s="8"/>
      <c r="I44" s="8"/>
      <c r="K44" s="5"/>
      <c r="L44" s="5"/>
      <c r="M44" s="5"/>
    </row>
    <row r="45" spans="1:13" s="1" customFormat="1" ht="15.75" x14ac:dyDescent="0.25">
      <c r="A45" s="7"/>
      <c r="B45" s="8"/>
      <c r="C45" s="8"/>
      <c r="D45" s="11"/>
      <c r="E45" s="11"/>
      <c r="F45" s="8"/>
      <c r="G45" s="8"/>
      <c r="H45" s="8"/>
      <c r="I45" s="8"/>
      <c r="K45" s="5"/>
      <c r="L45" s="5"/>
      <c r="M45" s="5"/>
    </row>
    <row r="46" spans="1:13" s="1" customFormat="1" ht="15.75" x14ac:dyDescent="0.25">
      <c r="A46" s="7"/>
      <c r="B46" s="8"/>
      <c r="C46" s="8"/>
      <c r="D46" s="10"/>
      <c r="E46" s="10"/>
      <c r="F46" s="8"/>
      <c r="G46" s="8"/>
      <c r="H46" s="8"/>
      <c r="I46" s="8"/>
      <c r="K46" s="5"/>
      <c r="L46" s="13"/>
      <c r="M46" s="5"/>
    </row>
    <row r="47" spans="1:13" s="1" customFormat="1" ht="15.75" x14ac:dyDescent="0.25">
      <c r="A47" s="7"/>
      <c r="B47" s="8"/>
      <c r="C47" s="8"/>
      <c r="D47" s="11"/>
      <c r="E47" s="11"/>
      <c r="F47" s="8"/>
      <c r="G47" s="8"/>
      <c r="H47" s="8"/>
      <c r="I47" s="8"/>
      <c r="K47" s="5"/>
      <c r="L47" s="5"/>
      <c r="M47" s="5"/>
    </row>
    <row r="48" spans="1:13" s="1" customFormat="1" ht="15.75" x14ac:dyDescent="0.25">
      <c r="A48" s="7"/>
      <c r="B48" s="8"/>
      <c r="C48" s="15"/>
      <c r="D48" s="14"/>
      <c r="E48" s="14"/>
      <c r="F48" s="8"/>
      <c r="G48" s="8"/>
      <c r="H48" s="8"/>
      <c r="I48" s="8"/>
      <c r="K48" s="5"/>
      <c r="L48" s="5"/>
      <c r="M48" s="5"/>
    </row>
    <row r="49" spans="1:9" ht="15.75" x14ac:dyDescent="0.25">
      <c r="A49" s="9"/>
      <c r="B49" s="8"/>
      <c r="C49" s="8"/>
      <c r="D49" s="8"/>
      <c r="E49" s="8"/>
      <c r="F49" s="8"/>
      <c r="G49" s="8"/>
      <c r="H49" s="8"/>
      <c r="I49" s="8"/>
    </row>
    <row r="50" spans="1:9" ht="15.75" x14ac:dyDescent="0.25">
      <c r="A50" s="9"/>
      <c r="B50" s="8"/>
      <c r="C50" s="8"/>
      <c r="D50" s="12"/>
      <c r="E50" s="12"/>
      <c r="F50" s="8"/>
      <c r="G50" s="8"/>
      <c r="H50" s="8"/>
      <c r="I50" s="8"/>
    </row>
  </sheetData>
  <hyperlinks>
    <hyperlink ref="D28" r:id="rId1"/>
    <hyperlink ref="D23" r:id="rId2"/>
    <hyperlink ref="D5" r:id="rId3"/>
    <hyperlink ref="D32" r:id="rId4"/>
    <hyperlink ref="D16" r:id="rId5"/>
    <hyperlink ref="D35" r:id="rId6"/>
    <hyperlink ref="D21" r:id="rId7"/>
    <hyperlink ref="D11" r:id="rId8"/>
    <hyperlink ref="D29" r:id="rId9"/>
    <hyperlink ref="D7" r:id="rId10"/>
    <hyperlink ref="D12" r:id="rId11"/>
    <hyperlink ref="D17" r:id="rId12"/>
    <hyperlink ref="D26" r:id="rId13"/>
    <hyperlink ref="D33" r:id="rId14"/>
    <hyperlink ref="D13" r:id="rId15"/>
    <hyperlink ref="D18" r:id="rId16"/>
    <hyperlink ref="D14" r:id="rId17"/>
    <hyperlink ref="D24" r:id="rId18"/>
    <hyperlink ref="D25" r:id="rId19"/>
    <hyperlink ref="D8" r:id="rId20"/>
    <hyperlink ref="D19" r:id="rId21"/>
  </hyperlinks>
  <pageMargins left="0.7" right="0.7" top="0.75" bottom="0.75" header="0.3" footer="0.3"/>
  <pageSetup paperSize="9" scale="82" fitToWidth="0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D11" sqref="D11"/>
    </sheetView>
  </sheetViews>
  <sheetFormatPr defaultColWidth="11.5703125" defaultRowHeight="15" x14ac:dyDescent="0.25"/>
  <cols>
    <col min="1" max="1" width="12.7109375" customWidth="1"/>
  </cols>
  <sheetData>
    <row r="2" spans="1:4" ht="15.75" x14ac:dyDescent="0.25">
      <c r="A2" s="8" t="s">
        <v>2</v>
      </c>
      <c r="D2">
        <v>1</v>
      </c>
    </row>
    <row r="3" spans="1:4" ht="15.75" x14ac:dyDescent="0.25">
      <c r="A3" s="9"/>
    </row>
    <row r="4" spans="1:4" ht="15.75" x14ac:dyDescent="0.25">
      <c r="A4" s="8" t="s">
        <v>28</v>
      </c>
    </row>
    <row r="5" spans="1:4" ht="15.75" x14ac:dyDescent="0.25">
      <c r="A5" s="8"/>
    </row>
    <row r="6" spans="1:4" ht="15.75" x14ac:dyDescent="0.25">
      <c r="A6" s="8" t="s">
        <v>29</v>
      </c>
      <c r="D6">
        <v>1</v>
      </c>
    </row>
    <row r="7" spans="1:4" ht="15.75" x14ac:dyDescent="0.25">
      <c r="A7" s="8"/>
    </row>
    <row r="8" spans="1:4" ht="15.75" x14ac:dyDescent="0.25">
      <c r="A8" s="8" t="s">
        <v>15</v>
      </c>
      <c r="D8">
        <v>1.5</v>
      </c>
    </row>
    <row r="9" spans="1:4" ht="15.75" x14ac:dyDescent="0.25">
      <c r="A9" s="8"/>
    </row>
    <row r="10" spans="1:4" ht="15.75" x14ac:dyDescent="0.25">
      <c r="A10" s="8" t="s">
        <v>30</v>
      </c>
    </row>
    <row r="11" spans="1:4" ht="15.75" x14ac:dyDescent="0.25">
      <c r="A11" s="8"/>
    </row>
    <row r="12" spans="1:4" ht="15.75" x14ac:dyDescent="0.25">
      <c r="A12" s="8" t="s">
        <v>16</v>
      </c>
      <c r="D12">
        <v>1.5</v>
      </c>
    </row>
    <row r="13" spans="1:4" ht="15.75" x14ac:dyDescent="0.25">
      <c r="A13" s="8"/>
    </row>
    <row r="14" spans="1:4" ht="15.75" x14ac:dyDescent="0.25">
      <c r="A14" s="8" t="s">
        <v>17</v>
      </c>
      <c r="D14">
        <v>1</v>
      </c>
    </row>
    <row r="15" spans="1:4" ht="15.75" x14ac:dyDescent="0.25">
      <c r="A15" s="8"/>
    </row>
    <row r="16" spans="1:4" ht="15.75" x14ac:dyDescent="0.25">
      <c r="A16" s="8" t="s">
        <v>31</v>
      </c>
    </row>
    <row r="17" spans="1:4" ht="15.75" x14ac:dyDescent="0.25">
      <c r="A17" s="8"/>
    </row>
    <row r="18" spans="1:4" ht="15.75" x14ac:dyDescent="0.25">
      <c r="A18" s="8" t="s">
        <v>18</v>
      </c>
      <c r="D18">
        <v>1</v>
      </c>
    </row>
    <row r="19" spans="1:4" ht="15.75" x14ac:dyDescent="0.25">
      <c r="A19" s="8"/>
    </row>
    <row r="20" spans="1:4" ht="15.75" x14ac:dyDescent="0.25">
      <c r="A20" s="8" t="s">
        <v>32</v>
      </c>
    </row>
    <row r="21" spans="1:4" ht="15.75" x14ac:dyDescent="0.25">
      <c r="A21" s="8"/>
    </row>
    <row r="22" spans="1:4" ht="15.75" x14ac:dyDescent="0.25">
      <c r="A22" s="8"/>
      <c r="D22">
        <f>SUM(D2:D20)</f>
        <v>7</v>
      </c>
    </row>
    <row r="23" spans="1:4" ht="15.75" x14ac:dyDescent="0.25">
      <c r="A23" s="8"/>
    </row>
    <row r="24" spans="1:4" ht="15.75" x14ac:dyDescent="0.25">
      <c r="A24" s="8"/>
    </row>
    <row r="25" spans="1:4" ht="15.75" x14ac:dyDescent="0.25">
      <c r="A25" s="8"/>
    </row>
    <row r="26" spans="1:4" ht="15.75" x14ac:dyDescent="0.25">
      <c r="A2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Undendørs</vt:lpstr>
      <vt:lpstr>Indendørs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